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1\"/>
    </mc:Choice>
  </mc:AlternateContent>
  <xr:revisionPtr revIDLastSave="0" documentId="13_ncr:1_{64ED88CF-968C-4E40-BF7F-411CD1D36DBE}" xr6:coauthVersionLast="45" xr6:coauthVersionMax="45" xr10:uidLastSave="{00000000-0000-0000-0000-000000000000}"/>
  <bookViews>
    <workbookView xWindow="5340" yWindow="870" windowWidth="12450" windowHeight="1329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H17" i="1"/>
  <c r="E26" i="1" l="1"/>
  <c r="E27" i="1" s="1"/>
  <c r="E28" i="1" s="1"/>
  <c r="E29" i="1" s="1"/>
  <c r="E30" i="1" s="1"/>
  <c r="E31" i="1" s="1"/>
  <c r="H18" i="1" l="1"/>
  <c r="H43" i="1"/>
  <c r="H41" i="1"/>
  <c r="N43" i="1"/>
  <c r="H40" i="1" l="1"/>
  <c r="H42" i="1" s="1"/>
  <c r="D46" i="1" l="1"/>
  <c r="N21" i="1"/>
  <c r="F26" i="1"/>
  <c r="F27" i="1" s="1"/>
  <c r="F28" i="1" s="1"/>
  <c r="F29" i="1" s="1"/>
  <c r="F30" i="1" s="1"/>
  <c r="F31" i="1" s="1"/>
</calcChain>
</file>

<file path=xl/sharedStrings.xml><?xml version="1.0" encoding="utf-8"?>
<sst xmlns="http://schemas.openxmlformats.org/spreadsheetml/2006/main" count="52" uniqueCount="52">
  <si>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</si>
  <si>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</si>
  <si>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</si>
  <si>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</si>
  <si>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</si>
  <si>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</si>
  <si>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</si>
  <si>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</si>
  <si>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</si>
  <si>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</si>
  <si>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</si>
  <si>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</si>
  <si>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</si>
  <si>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</si>
  <si>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</si>
  <si>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</si>
  <si>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</si>
  <si>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</si>
  <si>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</si>
  <si>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</si>
  <si>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</si>
  <si>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</si>
  <si>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</si>
  <si>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</si>
  <si>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</si>
  <si>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</si>
  <si>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</si>
  <si>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</si>
  <si>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</si>
  <si>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</si>
  <si>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</si>
  <si>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</si>
  <si>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</si>
  <si>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</si>
  <si>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</si>
  <si>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</si>
  <si>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</si>
  <si>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</si>
  <si>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</si>
  <si>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</si>
  <si>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</si>
  <si>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</si>
  <si>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</si>
  <si>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</si>
  <si>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</si>
  <si>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</si>
  <si>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Fall 2020</t>
  </si>
  <si>
    <t>2020-2021</t>
  </si>
  <si>
    <r>
      <t xml:space="preserve">FWS </t>
    </r>
    <r>
      <rPr>
        <b/>
        <sz val="11.5"/>
        <color indexed="8"/>
        <rFont val="Calibri"/>
        <family val="2"/>
      </rPr>
      <t>Eligibility Letter dollar amount for Fall 2020 semester</t>
    </r>
  </si>
  <si>
    <t xml:space="preserve">NOTE: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</si>
  <si>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Students may not exceed 15.5 hours in any week. 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</si>
  <si>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Calibri"/>
        <family val="2"/>
      </rPr>
      <t>Remote FWS assignments are prohibited.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</si>
</sst>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2" fontId="0" fillId="4" borderId="22" xfId="0" applyNumberFormat="1" applyFill="1" applyBorder="1" applyAlignment="1" applyProtection="1">
      <alignment horizontal="right"/>
    </xf>
    <xf numFmtId="2" fontId="0" fillId="3" borderId="22" xfId="0" applyNumberFormat="1" applyFill="1" applyBorder="1" applyAlignment="1" applyProtection="1">
      <alignment horizontal="right"/>
    </xf>
    <xf numFmtId="164" fontId="4" fillId="2" borderId="0" xfId="0" applyNumberFormat="1" applyFont="1" applyFill="1" applyAlignment="1">
      <alignment horizontal="right" vertical="center" wrapText="1"/>
    </xf>
    <xf numFmtId="164" fontId="0" fillId="2" borderId="0" xfId="0" applyNumberFormat="1" applyFill="1" applyAlignment="1">
      <alignment horizontal="right" vertical="center"/>
    </xf>
    <xf numFmtId="0" fontId="29" fillId="0" borderId="2" xfId="0" applyFont="1" applyBorder="1" applyAlignment="1">
      <alignment horizontal="left" vertical="center" indent="5"/>
    </xf>
    <xf numFmtId="0" fontId="29" fillId="0" borderId="0" xfId="0" applyFont="1" applyBorder="1" applyAlignment="1">
      <alignment horizontal="left" vertical="center" indent="5"/>
    </xf>
    <xf numFmtId="0" fontId="31" fillId="0" borderId="0" xfId="0" applyFont="1" applyBorder="1" applyAlignment="1">
      <alignment vertical="center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topLeftCell="A13" zoomScale="90" zoomScaleNormal="90" workbookViewId="0">
      <selection activeCell="H13" sqref="H13"/>
    </sheetView>
  </sheetViews>
  <sheetFormatPr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46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47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7"/>
      <c r="F7" s="107"/>
      <c r="G7" s="107"/>
      <c r="H7" s="30" t="s">
        <v>13</v>
      </c>
      <c r="I7" s="107"/>
      <c r="J7" s="107"/>
      <c r="K7" s="107"/>
      <c r="L7" s="107"/>
      <c r="M7" s="107"/>
      <c r="N7" s="107"/>
      <c r="O7" s="107"/>
      <c r="P7" s="31"/>
    </row>
    <row r="8" spans="2:16" ht="20.25" customHeight="1" x14ac:dyDescent="0.25">
      <c r="B8" s="29"/>
      <c r="C8" s="4"/>
      <c r="D8" s="30" t="s">
        <v>12</v>
      </c>
      <c r="E8" s="108"/>
      <c r="F8" s="108"/>
      <c r="G8" s="108"/>
      <c r="H8" s="30" t="s">
        <v>14</v>
      </c>
      <c r="I8" s="108"/>
      <c r="J8" s="108"/>
      <c r="K8" s="108"/>
      <c r="L8" s="108"/>
      <c r="M8" s="108"/>
      <c r="N8" s="108"/>
      <c r="O8" s="108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44074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44063</v>
      </c>
      <c r="I15" s="9"/>
      <c r="J15" s="4"/>
      <c r="K15" s="37"/>
      <c r="L15" s="42" t="s">
        <v>28</v>
      </c>
      <c r="M15" s="4"/>
      <c r="N15" s="48">
        <v>44159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11.8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102">
        <f>H15</f>
        <v>44063</v>
      </c>
      <c r="F25" s="103">
        <f>E25+13</f>
        <v>44076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44077</v>
      </c>
      <c r="F26" s="8">
        <f>F25+14</f>
        <v>44090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1" si="0">E26+14</f>
        <v>44091</v>
      </c>
      <c r="F27" s="8">
        <f t="shared" ref="F27:F31" si="1">F26+14</f>
        <v>44104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44105</v>
      </c>
      <c r="F28" s="8">
        <f t="shared" si="1"/>
        <v>44118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44119</v>
      </c>
      <c r="F29" s="8">
        <f t="shared" si="1"/>
        <v>44132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44133</v>
      </c>
      <c r="F30" s="8">
        <f t="shared" si="1"/>
        <v>44146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44147</v>
      </c>
      <c r="F31" s="8">
        <f t="shared" si="1"/>
        <v>44160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106" t="s">
        <v>49</v>
      </c>
      <c r="E32" s="3"/>
      <c r="F32" s="8"/>
      <c r="G32" s="4"/>
      <c r="H32" s="101">
        <v>0</v>
      </c>
      <c r="I32" s="12"/>
      <c r="J32" s="4"/>
      <c r="K32" s="44"/>
      <c r="L32" s="4"/>
      <c r="M32" s="94"/>
      <c r="N32" s="92"/>
      <c r="O32" s="55"/>
      <c r="P32" s="31"/>
    </row>
    <row r="33" spans="2:16" ht="18.75" customHeight="1" thickTop="1" thickBot="1" x14ac:dyDescent="0.3">
      <c r="B33" s="29"/>
      <c r="C33" s="37"/>
      <c r="D33" s="105" t="s">
        <v>50</v>
      </c>
      <c r="E33" s="3"/>
      <c r="F33" s="8"/>
      <c r="G33" s="4"/>
      <c r="H33" s="100">
        <v>0</v>
      </c>
      <c r="I33" s="12"/>
      <c r="J33" s="4"/>
      <c r="K33" s="37"/>
      <c r="L33" s="4"/>
      <c r="M33" s="96"/>
      <c r="N33" s="98"/>
      <c r="O33" s="56"/>
      <c r="P33" s="31"/>
    </row>
    <row r="34" spans="2:16" ht="18.75" customHeight="1" thickTop="1" thickBot="1" x14ac:dyDescent="0.3">
      <c r="B34" s="29"/>
      <c r="C34" s="51"/>
      <c r="D34" s="104" t="s">
        <v>51</v>
      </c>
      <c r="E34" s="52"/>
      <c r="F34" s="52"/>
      <c r="G34" s="52"/>
      <c r="H34" s="52"/>
      <c r="I34" s="53"/>
      <c r="J34" s="4"/>
      <c r="K34" s="37"/>
      <c r="L34" s="42" t="s">
        <v>21</v>
      </c>
      <c r="M34" s="93"/>
      <c r="N34" s="91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4"/>
      <c r="N35" s="92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6"/>
      <c r="N36" s="98"/>
      <c r="O36" s="56"/>
      <c r="P36" s="31"/>
    </row>
    <row r="37" spans="2:16" ht="18.75" customHeight="1" thickTop="1" thickBot="1" x14ac:dyDescent="0.3">
      <c r="B37" s="29"/>
      <c r="C37" s="37"/>
      <c r="D37" s="64" t="s">
        <v>39</v>
      </c>
      <c r="E37" s="65"/>
      <c r="F37" s="65"/>
      <c r="G37" s="65"/>
      <c r="H37" s="65"/>
      <c r="I37" s="12"/>
      <c r="J37" s="4"/>
      <c r="K37" s="37"/>
      <c r="L37" s="42" t="s">
        <v>22</v>
      </c>
      <c r="M37" s="93"/>
      <c r="N37" s="91"/>
      <c r="O37" s="12"/>
      <c r="P37" s="31"/>
    </row>
    <row r="38" spans="2:16" ht="16.5" thickTop="1" thickBot="1" x14ac:dyDescent="0.3">
      <c r="B38" s="29"/>
      <c r="C38" s="37"/>
      <c r="D38" s="65" t="s">
        <v>36</v>
      </c>
      <c r="E38" s="65"/>
      <c r="F38" s="65"/>
      <c r="G38" s="65"/>
      <c r="H38" s="65"/>
      <c r="I38" s="12"/>
      <c r="J38" s="4"/>
      <c r="K38" s="37"/>
      <c r="L38" s="4"/>
      <c r="M38" s="94"/>
      <c r="N38" s="92"/>
      <c r="O38" s="12"/>
      <c r="P38" s="31"/>
    </row>
    <row r="39" spans="2:16" ht="18.75" customHeight="1" thickTop="1" thickBot="1" x14ac:dyDescent="0.3">
      <c r="B39" s="29"/>
      <c r="C39" s="37"/>
      <c r="D39" s="66" t="s">
        <v>37</v>
      </c>
      <c r="E39" s="65"/>
      <c r="F39" s="65"/>
      <c r="G39" s="65"/>
      <c r="H39" s="65"/>
      <c r="I39" s="12"/>
      <c r="J39" s="4"/>
      <c r="K39" s="37"/>
      <c r="L39" s="4"/>
      <c r="M39" s="96"/>
      <c r="N39" s="99"/>
      <c r="O39" s="12"/>
      <c r="P39" s="31"/>
    </row>
    <row r="40" spans="2:16" ht="16.5" thickTop="1" thickBot="1" x14ac:dyDescent="0.3">
      <c r="B40" s="29"/>
      <c r="C40" s="37"/>
      <c r="D40" s="67"/>
      <c r="E40" s="68"/>
      <c r="F40" s="68" t="s">
        <v>2</v>
      </c>
      <c r="G40" s="65"/>
      <c r="H40" s="69">
        <f>$H$17</f>
        <v>0</v>
      </c>
      <c r="I40" s="11"/>
      <c r="J40" s="4"/>
      <c r="K40" s="37"/>
      <c r="L40" s="42" t="s">
        <v>23</v>
      </c>
      <c r="M40" s="93"/>
      <c r="N40" s="91"/>
      <c r="O40" s="12"/>
      <c r="P40" s="31"/>
    </row>
    <row r="41" spans="2:16" ht="19.5" customHeight="1" thickTop="1" thickBot="1" x14ac:dyDescent="0.3">
      <c r="B41" s="29"/>
      <c r="C41" s="37"/>
      <c r="D41" s="65"/>
      <c r="E41" s="65"/>
      <c r="F41" s="70" t="s">
        <v>9</v>
      </c>
      <c r="G41" s="77" t="s">
        <v>3</v>
      </c>
      <c r="H41" s="71">
        <f>SUM($H$25:$H$33)</f>
        <v>0</v>
      </c>
      <c r="I41" s="12"/>
      <c r="J41" s="4"/>
      <c r="K41" s="37"/>
      <c r="L41" s="4"/>
      <c r="M41" s="94"/>
      <c r="N41" s="92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8" t="s">
        <v>41</v>
      </c>
      <c r="H42" s="86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3">
        <f>SUM($H$25:$H$33)*$H$16</f>
        <v>0</v>
      </c>
      <c r="I43" s="11"/>
      <c r="J43" s="4"/>
      <c r="K43" s="37"/>
      <c r="L43" s="42" t="s">
        <v>24</v>
      </c>
      <c r="M43" s="4"/>
      <c r="N43" s="87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2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2020-08-21T16:35:25Z</dcterms:modified>
</cp:coreProperties>
</file>